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91" windowWidth="19320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<sst xmlns="http://schemas.openxmlformats.org/spreadsheetml/2006/main" count="68" uniqueCount="45">
  <si>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*1 参加区分から、「一般」「大学生」「高専生（4年生以降）」「高専生（1～3年生）」「高校生」「引率（高校）」を選択下さい。</t>
  </si>
  <si>
    <t>*2 交流会参加から「有」「無」を選択下さい。</t>
  </si>
  <si>
    <t>*3 発表者助成（旅費支援申請）は高校生または高専生が対象となります。</t>
  </si>
  <si>
    <t>*4 JSTから旅費の助成を受けているSSH生は重複して申請できません</t>
  </si>
  <si>
    <t>*5 合算して数名分振り込む場合は、必ず内訳（誰の？何の？【参加費/交流会費】合計か）をご連絡下さい。</t>
  </si>
  <si>
    <t>参加者氏名</t>
  </si>
  <si>
    <t>フリガナ</t>
  </si>
  <si>
    <t>所属</t>
  </si>
  <si>
    <t>〒</t>
  </si>
  <si>
    <t>所在地</t>
  </si>
  <si>
    <t>TEL</t>
  </si>
  <si>
    <t>FAX</t>
  </si>
  <si>
    <t>E-mail</t>
  </si>
  <si>
    <t>参加区分*1</t>
  </si>
  <si>
    <t>交流会
参加*2</t>
  </si>
  <si>
    <t>参加費
（事前）</t>
  </si>
  <si>
    <t>交流会参加費
（事前）</t>
  </si>
  <si>
    <t>参加費
合計</t>
  </si>
  <si>
    <t>発表者助成
旅費申請*3,4</t>
  </si>
  <si>
    <t>入金
予定日*5</t>
  </si>
  <si>
    <t>連絡担当者</t>
  </si>
  <si>
    <t>通信欄</t>
  </si>
  <si>
    <t>①</t>
  </si>
  <si>
    <t>一般・大学生・高専生（1～3年生）・高専生（4年生以降）・高校生・引率（高校）</t>
  </si>
  <si>
    <t>有・無</t>
  </si>
  <si>
    <t>要・不要</t>
  </si>
  <si>
    <t>○</t>
  </si>
  <si>
    <t>一般</t>
  </si>
  <si>
    <t>有</t>
  </si>
  <si>
    <t>要・不要</t>
  </si>
  <si>
    <t>例</t>
  </si>
  <si>
    <t>学会　一郎</t>
  </si>
  <si>
    <t>ガッカイ　イチロウ</t>
  </si>
  <si>
    <t>(社)化学工学会人材育成センター</t>
  </si>
  <si>
    <t>112-006</t>
  </si>
  <si>
    <t>東京都文京区小日向4-6-19</t>
  </si>
  <si>
    <t>03-3943-xxxx</t>
  </si>
  <si>
    <t>xxxx@scej.org</t>
  </si>
  <si>
    <t>不要</t>
  </si>
  <si>
    <t>FAX送信先</t>
  </si>
  <si>
    <t>電子メール</t>
  </si>
  <si>
    <t>参加申し込み</t>
  </si>
  <si>
    <t>三谷知世</t>
  </si>
  <si>
    <t>042-668-5099</t>
  </si>
  <si>
    <t>mitani@tokyo-ct.ac.jp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</si>
</sst>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5" fontId="2" fillId="34" borderId="11" xfId="0" applyNumberFormat="1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5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2" fillId="33" borderId="13" xfId="0" applyFont="1" applyFill="1" applyBorder="1" applyAlignment="1">
      <alignment horizontal="center" vertical="center" shrinkToFit="1"/>
    </xf>
    <xf numFmtId="5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7" fillId="0" borderId="0" xfId="43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ani@tokyo-ct.ac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.421875" style="10" bestFit="1" customWidth="1"/>
    <col min="2" max="2" width="9.421875" style="10" customWidth="1"/>
    <col min="3" max="3" width="11.421875" style="10" customWidth="1"/>
    <col min="4" max="4" width="32.57421875" style="10" customWidth="1"/>
    <col min="5" max="5" width="7.57421875" style="10" customWidth="1"/>
    <col min="6" max="6" width="27.8515625" style="10" customWidth="1"/>
    <col min="7" max="7" width="11.140625" style="10" customWidth="1"/>
    <col min="8" max="8" width="11.421875" style="10" customWidth="1"/>
    <col min="9" max="9" width="17.8515625" style="10" customWidth="1"/>
    <col min="10" max="10" width="54.421875" style="10" customWidth="1"/>
    <col min="11" max="12" width="6.421875" style="10" bestFit="1" customWidth="1"/>
    <col min="13" max="13" width="11.57421875" style="10" customWidth="1"/>
    <col min="14" max="14" width="6.421875" style="10" bestFit="1" customWidth="1"/>
    <col min="15" max="15" width="11.140625" style="27" bestFit="1" customWidth="1"/>
    <col min="16" max="16" width="7.8515625" style="27" customWidth="1"/>
    <col min="17" max="17" width="7.00390625" style="10" customWidth="1"/>
    <col min="18" max="18" width="31.421875" style="10" customWidth="1"/>
    <col min="19" max="16384" width="9.00390625" style="10" customWidth="1"/>
  </cols>
  <sheetData>
    <row r="1" spans="2:16" s="1" customFormat="1" ht="18" customHeight="1">
      <c r="B1" s="2" t="s">
        <v>41</v>
      </c>
      <c r="J1" s="2" t="s">
        <v>0</v>
      </c>
      <c r="O1" s="3"/>
      <c r="P1" s="3"/>
    </row>
    <row r="2" spans="10:16" s="1" customFormat="1" ht="18" customHeight="1">
      <c r="J2" s="2" t="s">
        <v>1</v>
      </c>
      <c r="O2" s="3"/>
      <c r="P2" s="3"/>
    </row>
    <row r="3" spans="2:16" s="2" customFormat="1" ht="18" customHeight="1">
      <c r="B3" s="2" t="s">
        <v>39</v>
      </c>
      <c r="C3" s="1" t="s">
        <v>42</v>
      </c>
      <c r="D3" s="1" t="s">
        <v>43</v>
      </c>
      <c r="J3" s="2" t="s">
        <v>2</v>
      </c>
      <c r="O3" s="4"/>
      <c r="P3" s="4"/>
    </row>
    <row r="4" spans="2:16" s="2" customFormat="1" ht="18" customHeight="1">
      <c r="B4" s="2" t="s">
        <v>40</v>
      </c>
      <c r="C4" s="1" t="s">
        <v>42</v>
      </c>
      <c r="D4" s="30" t="s">
        <v>44</v>
      </c>
      <c r="J4" s="2" t="s">
        <v>3</v>
      </c>
      <c r="O4" s="4"/>
      <c r="P4" s="4"/>
    </row>
    <row r="5" spans="10:16" s="2" customFormat="1" ht="18" customHeight="1">
      <c r="J5" s="2" t="s">
        <v>4</v>
      </c>
      <c r="O5" s="4"/>
      <c r="P5" s="4"/>
    </row>
    <row r="6" spans="1:18" ht="30" customHeight="1" thickBot="1">
      <c r="A6" s="5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6" t="s">
        <v>13</v>
      </c>
      <c r="K6" s="7" t="s">
        <v>14</v>
      </c>
      <c r="L6" s="8" t="s">
        <v>15</v>
      </c>
      <c r="M6" s="8" t="s">
        <v>16</v>
      </c>
      <c r="N6" s="8" t="s">
        <v>17</v>
      </c>
      <c r="O6" s="9" t="s">
        <v>18</v>
      </c>
      <c r="P6" s="9" t="s">
        <v>19</v>
      </c>
      <c r="Q6" s="5" t="s">
        <v>20</v>
      </c>
      <c r="R6" s="5" t="s">
        <v>21</v>
      </c>
    </row>
    <row r="7" spans="1:18" ht="27" customHeight="1" thickBot="1" thickTop="1">
      <c r="A7" s="11" t="s">
        <v>22</v>
      </c>
      <c r="B7" s="12"/>
      <c r="C7" s="12"/>
      <c r="D7" s="12"/>
      <c r="E7" s="12"/>
      <c r="F7" s="12"/>
      <c r="G7" s="12"/>
      <c r="H7" s="12"/>
      <c r="I7" s="12"/>
      <c r="J7" s="13" t="s">
        <v>23</v>
      </c>
      <c r="K7" s="11" t="s">
        <v>24</v>
      </c>
      <c r="L7" s="14">
        <f aca="true" t="shared" si="0" ref="L7:L15">IF(J7="一般",3000)+IF(J7="大学生",1000)+IF(J7="高専生（4年生以降）",1000)+IF(J7="高専生（1～3年生）",0)+IF(J7="高校生",0)+IF(J7="引率（高校）",1000)</f>
        <v>0</v>
      </c>
      <c r="M7" s="25">
        <f aca="true" t="shared" si="1" ref="M7:M15">IF(K7="有",(IF(J7="一般",2000)+IF(J7="大学生",1000)+IF(J7="高専生（4年生以降）",1000)+IF(J7="高専生（1～3年生）",0)+IF(J7="高校生",0)+IF(J7="引率（高校）",1000)),0)</f>
        <v>0</v>
      </c>
      <c r="N7" s="15">
        <f aca="true" t="shared" si="2" ref="N7:N15">L7+M7</f>
        <v>0</v>
      </c>
      <c r="O7" s="11" t="s">
        <v>25</v>
      </c>
      <c r="P7" s="11"/>
      <c r="Q7" s="11" t="s">
        <v>26</v>
      </c>
      <c r="R7" s="12"/>
    </row>
    <row r="8" spans="1:18" ht="27" customHeight="1" thickBot="1" thickTop="1">
      <c r="A8" s="16">
        <v>2</v>
      </c>
      <c r="B8" s="17"/>
      <c r="C8" s="17"/>
      <c r="D8" s="17"/>
      <c r="E8" s="17"/>
      <c r="F8" s="17"/>
      <c r="G8" s="17"/>
      <c r="H8" s="17"/>
      <c r="I8" s="17"/>
      <c r="J8" s="18" t="s">
        <v>23</v>
      </c>
      <c r="K8" s="18" t="s">
        <v>24</v>
      </c>
      <c r="L8" s="19">
        <f t="shared" si="0"/>
        <v>0</v>
      </c>
      <c r="M8" s="25">
        <f t="shared" si="1"/>
        <v>0</v>
      </c>
      <c r="N8" s="19">
        <f t="shared" si="2"/>
        <v>0</v>
      </c>
      <c r="O8" s="20" t="s">
        <v>29</v>
      </c>
      <c r="P8" s="20"/>
      <c r="Q8" s="17"/>
      <c r="R8" s="17"/>
    </row>
    <row r="9" spans="1:18" ht="27" customHeight="1" thickBot="1" thickTop="1">
      <c r="A9" s="16">
        <v>3</v>
      </c>
      <c r="B9" s="17"/>
      <c r="C9" s="17"/>
      <c r="D9" s="17"/>
      <c r="E9" s="17"/>
      <c r="F9" s="17"/>
      <c r="G9" s="17"/>
      <c r="H9" s="17"/>
      <c r="I9" s="17"/>
      <c r="J9" s="18" t="s">
        <v>23</v>
      </c>
      <c r="K9" s="18" t="s">
        <v>24</v>
      </c>
      <c r="L9" s="19">
        <f t="shared" si="0"/>
        <v>0</v>
      </c>
      <c r="M9" s="25">
        <f t="shared" si="1"/>
        <v>0</v>
      </c>
      <c r="N9" s="19">
        <f t="shared" si="2"/>
        <v>0</v>
      </c>
      <c r="O9" s="20" t="s">
        <v>29</v>
      </c>
      <c r="P9" s="20"/>
      <c r="Q9" s="17"/>
      <c r="R9" s="17"/>
    </row>
    <row r="10" spans="1:18" ht="27" customHeight="1" thickBot="1" thickTop="1">
      <c r="A10" s="16">
        <v>4</v>
      </c>
      <c r="B10" s="17"/>
      <c r="C10" s="17"/>
      <c r="D10" s="17"/>
      <c r="E10" s="17"/>
      <c r="F10" s="17"/>
      <c r="G10" s="17"/>
      <c r="H10" s="17"/>
      <c r="I10" s="17"/>
      <c r="J10" s="18" t="s">
        <v>23</v>
      </c>
      <c r="K10" s="18" t="s">
        <v>24</v>
      </c>
      <c r="L10" s="19">
        <f t="shared" si="0"/>
        <v>0</v>
      </c>
      <c r="M10" s="25">
        <f t="shared" si="1"/>
        <v>0</v>
      </c>
      <c r="N10" s="19">
        <f t="shared" si="2"/>
        <v>0</v>
      </c>
      <c r="O10" s="20" t="s">
        <v>29</v>
      </c>
      <c r="P10" s="20"/>
      <c r="Q10" s="17"/>
      <c r="R10" s="17"/>
    </row>
    <row r="11" spans="1:18" ht="27" customHeight="1" thickBot="1" thickTop="1">
      <c r="A11" s="16">
        <v>5</v>
      </c>
      <c r="B11" s="17"/>
      <c r="C11" s="17"/>
      <c r="D11" s="17"/>
      <c r="E11" s="17"/>
      <c r="F11" s="17"/>
      <c r="G11" s="17"/>
      <c r="H11" s="17"/>
      <c r="I11" s="17"/>
      <c r="J11" s="18" t="s">
        <v>23</v>
      </c>
      <c r="K11" s="18" t="s">
        <v>24</v>
      </c>
      <c r="L11" s="19">
        <f t="shared" si="0"/>
        <v>0</v>
      </c>
      <c r="M11" s="25">
        <f t="shared" si="1"/>
        <v>0</v>
      </c>
      <c r="N11" s="19">
        <f t="shared" si="2"/>
        <v>0</v>
      </c>
      <c r="O11" s="20" t="s">
        <v>29</v>
      </c>
      <c r="P11" s="20"/>
      <c r="Q11" s="17"/>
      <c r="R11" s="17"/>
    </row>
    <row r="12" spans="1:18" ht="27" customHeight="1" thickBot="1" thickTop="1">
      <c r="A12" s="16">
        <v>6</v>
      </c>
      <c r="B12" s="17"/>
      <c r="C12" s="17"/>
      <c r="D12" s="17"/>
      <c r="E12" s="17"/>
      <c r="F12" s="17"/>
      <c r="G12" s="17"/>
      <c r="H12" s="17"/>
      <c r="I12" s="17"/>
      <c r="J12" s="18" t="s">
        <v>23</v>
      </c>
      <c r="K12" s="18" t="s">
        <v>24</v>
      </c>
      <c r="L12" s="19">
        <f t="shared" si="0"/>
        <v>0</v>
      </c>
      <c r="M12" s="25">
        <f t="shared" si="1"/>
        <v>0</v>
      </c>
      <c r="N12" s="19">
        <f t="shared" si="2"/>
        <v>0</v>
      </c>
      <c r="O12" s="20" t="s">
        <v>29</v>
      </c>
      <c r="P12" s="20"/>
      <c r="Q12" s="17"/>
      <c r="R12" s="17"/>
    </row>
    <row r="13" spans="1:18" ht="27" customHeight="1" thickBot="1" thickTop="1">
      <c r="A13" s="16">
        <v>7</v>
      </c>
      <c r="B13" s="17"/>
      <c r="C13" s="17"/>
      <c r="D13" s="17"/>
      <c r="E13" s="17"/>
      <c r="F13" s="17"/>
      <c r="G13" s="17"/>
      <c r="H13" s="17"/>
      <c r="I13" s="17"/>
      <c r="J13" s="18" t="s">
        <v>23</v>
      </c>
      <c r="K13" s="18" t="s">
        <v>24</v>
      </c>
      <c r="L13" s="19">
        <f t="shared" si="0"/>
        <v>0</v>
      </c>
      <c r="M13" s="25">
        <f t="shared" si="1"/>
        <v>0</v>
      </c>
      <c r="N13" s="19">
        <f t="shared" si="2"/>
        <v>0</v>
      </c>
      <c r="O13" s="20" t="s">
        <v>29</v>
      </c>
      <c r="P13" s="20"/>
      <c r="Q13" s="17"/>
      <c r="R13" s="17"/>
    </row>
    <row r="14" spans="1:18" ht="27" customHeight="1" thickBot="1" thickTop="1">
      <c r="A14" s="16">
        <v>8</v>
      </c>
      <c r="B14" s="17"/>
      <c r="C14" s="17"/>
      <c r="D14" s="17"/>
      <c r="E14" s="17"/>
      <c r="F14" s="17"/>
      <c r="G14" s="17"/>
      <c r="H14" s="17"/>
      <c r="I14" s="17"/>
      <c r="J14" s="18" t="s">
        <v>23</v>
      </c>
      <c r="K14" s="18" t="s">
        <v>24</v>
      </c>
      <c r="L14" s="19">
        <f t="shared" si="0"/>
        <v>0</v>
      </c>
      <c r="M14" s="25">
        <f t="shared" si="1"/>
        <v>0</v>
      </c>
      <c r="N14" s="19">
        <f t="shared" si="2"/>
        <v>0</v>
      </c>
      <c r="O14" s="20" t="s">
        <v>29</v>
      </c>
      <c r="P14" s="20"/>
      <c r="Q14" s="17"/>
      <c r="R14" s="17"/>
    </row>
    <row r="15" spans="1:18" ht="27" customHeight="1" thickTop="1">
      <c r="A15" s="21" t="s">
        <v>30</v>
      </c>
      <c r="B15" s="22" t="s">
        <v>31</v>
      </c>
      <c r="C15" s="22" t="s">
        <v>32</v>
      </c>
      <c r="D15" s="22" t="s">
        <v>33</v>
      </c>
      <c r="E15" s="22" t="s">
        <v>34</v>
      </c>
      <c r="F15" s="22" t="s">
        <v>35</v>
      </c>
      <c r="G15" s="22" t="s">
        <v>36</v>
      </c>
      <c r="H15" s="22" t="s">
        <v>36</v>
      </c>
      <c r="I15" s="23" t="s">
        <v>37</v>
      </c>
      <c r="J15" s="24" t="s">
        <v>27</v>
      </c>
      <c r="K15" s="24" t="s">
        <v>28</v>
      </c>
      <c r="L15" s="25">
        <f t="shared" si="0"/>
        <v>3000</v>
      </c>
      <c r="M15" s="25">
        <f t="shared" si="1"/>
        <v>2000</v>
      </c>
      <c r="N15" s="25">
        <f t="shared" si="2"/>
        <v>5000</v>
      </c>
      <c r="O15" s="26" t="s">
        <v>38</v>
      </c>
      <c r="P15" s="26"/>
      <c r="Q15" s="21" t="s">
        <v>26</v>
      </c>
      <c r="R15" s="22"/>
    </row>
    <row r="17" spans="15:16" s="2" customFormat="1" ht="18" customHeight="1">
      <c r="O17" s="4"/>
      <c r="P17" s="4"/>
    </row>
    <row r="18" spans="15:16" s="2" customFormat="1" ht="18" customHeight="1">
      <c r="O18" s="4"/>
      <c r="P18" s="4"/>
    </row>
    <row r="19" spans="15:16" s="2" customFormat="1" ht="18" customHeight="1">
      <c r="O19" s="4"/>
      <c r="P19" s="4"/>
    </row>
    <row r="20" spans="15:16" s="28" customFormat="1" ht="12">
      <c r="O20" s="29"/>
      <c r="P20" s="29"/>
    </row>
    <row r="21" spans="15:16" s="28" customFormat="1" ht="12">
      <c r="O21" s="29"/>
      <c r="P21" s="29"/>
    </row>
    <row r="22" spans="15:16" s="28" customFormat="1" ht="12">
      <c r="O22" s="29"/>
      <c r="P22" s="29"/>
    </row>
  </sheetData>
  <sheetProtection/>
  <hyperlinks>
    <hyperlink ref="D4" r:id="rId1" display="mitani@tokyo-ct.ac.j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Shoji</dc:creator>
  <cp:keywords/>
  <dc:description/>
  <cp:lastModifiedBy>Ryo Shoji</cp:lastModifiedBy>
  <dcterms:created xsi:type="dcterms:W3CDTF">2011-09-29T21:22:11Z</dcterms:created>
  <dcterms:modified xsi:type="dcterms:W3CDTF">2011-10-18T11:51:10Z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